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3820"/>
  <bookViews>
    <workbookView xWindow="-15" yWindow="-15" windowWidth="5880" windowHeight="6480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Sheet1!$G$6:$G$15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Sheet1!$G$16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7792.13</definedName>
  </definedNames>
  <calcPr calcId="124519"/>
  <webPublishing codePage="1252"/>
</workbook>
</file>

<file path=xl/calcChain.xml><?xml version="1.0" encoding="utf-8"?>
<calcChain xmlns="http://schemas.openxmlformats.org/spreadsheetml/2006/main">
  <c r="B16" i="1"/>
  <c r="C24" s="1"/>
  <c r="D24"/>
  <c r="E24"/>
  <c r="F24"/>
  <c r="G24"/>
  <c r="B24"/>
</calcChain>
</file>

<file path=xl/sharedStrings.xml><?xml version="1.0" encoding="utf-8"?>
<sst xmlns="http://schemas.openxmlformats.org/spreadsheetml/2006/main" count="23" uniqueCount="23">
  <si>
    <t>EXPENSES</t>
  </si>
  <si>
    <t>Total Expenses</t>
  </si>
  <si>
    <t>INCOME</t>
  </si>
  <si>
    <t>JAN</t>
  </si>
  <si>
    <t>TOTAL</t>
  </si>
  <si>
    <t>Income</t>
  </si>
  <si>
    <t>Total Income</t>
  </si>
  <si>
    <t>Sales Analysis</t>
  </si>
  <si>
    <t>Payroll</t>
  </si>
  <si>
    <t>Chocolate Chip</t>
  </si>
  <si>
    <t>Peanut Butter</t>
  </si>
  <si>
    <t>Ginger Snaps</t>
  </si>
  <si>
    <t>Oatmeal Raisin</t>
  </si>
  <si>
    <t>Shortbread</t>
  </si>
  <si>
    <t>Molasses</t>
  </si>
  <si>
    <t>Chocolate Sandwich</t>
  </si>
  <si>
    <t>Black &amp; White</t>
  </si>
  <si>
    <t>Date Nut bars</t>
  </si>
  <si>
    <t>Lemon bars</t>
  </si>
  <si>
    <t>Cost of Goods</t>
  </si>
  <si>
    <t>Overhead</t>
  </si>
  <si>
    <t>Cookie Time</t>
  </si>
  <si>
    <t>AVG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</si>
</sst>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16"/>
      <name val="Calibri"/>
      <family val="2"/>
      <scheme val="minor"/>
    </font>
    <font>
      <b/>
      <u/>
      <sz val="11"/>
      <color indexed="16"/>
      <name val="Calibri"/>
      <family val="2"/>
      <scheme val="minor"/>
    </font>
    <font>
      <b/>
      <i/>
      <sz val="11"/>
      <color indexed="16"/>
      <name val="Calibri"/>
      <family val="2"/>
      <scheme val="minor"/>
    </font>
    <font>
      <b/>
      <sz val="11"/>
      <color indexed="16"/>
      <name val="Calibri"/>
      <family val="2"/>
      <scheme val="minor"/>
    </font>
    <font>
      <b/>
      <sz val="28"/>
      <color rgb="FFFFC000"/>
      <name val="AdLib BT"/>
      <family val="5"/>
    </font>
    <font>
      <b/>
      <sz val="20"/>
      <color rgb="FFFFC000"/>
      <name val="AdLib BT"/>
      <family val="5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2" fillId="3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 indent="1"/>
    </xf>
    <xf numFmtId="44" fontId="2" fillId="3" borderId="0" xfId="0" applyNumberFormat="1" applyFont="1" applyFill="1"/>
    <xf numFmtId="44" fontId="2" fillId="2" borderId="0" xfId="0" applyNumberFormat="1" applyFont="1" applyFill="1"/>
    <xf numFmtId="44" fontId="2" fillId="2" borderId="0" xfId="1" applyFont="1" applyFill="1"/>
    <xf numFmtId="10" fontId="2" fillId="0" borderId="0" xfId="2" applyNumberFormat="1" applyFont="1"/>
    <xf numFmtId="0" fontId="6" fillId="2" borderId="0" xfId="0" applyFont="1" applyFill="1" applyAlignment="1">
      <alignment horizontal="right"/>
    </xf>
    <xf numFmtId="0" fontId="3" fillId="2" borderId="0" xfId="0" applyFont="1" applyFill="1"/>
    <xf numFmtId="164" fontId="2" fillId="3" borderId="0" xfId="1" applyNumberFormat="1" applyFont="1" applyFill="1"/>
    <xf numFmtId="0" fontId="2" fillId="4" borderId="0" xfId="0" applyFont="1" applyFill="1"/>
    <xf numFmtId="0" fontId="8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61479</xdr:rowOff>
    </xdr:from>
    <xdr:ext cx="1268219" cy="1293668"/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61479"/>
          <a:ext cx="1268219" cy="129366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10" zoomScaleNormal="110" workbookViewId="0">
      <selection activeCell="B4" sqref="B4"/>
    </sheetView>
  </sheetViews>
  <sheetFormatPr defaultColWidth="10.42578125" defaultRowHeight="15"/>
  <cols>
    <col min="1" max="1" width="20.7109375" style="1" customWidth="1"/>
    <col min="2" max="9" width="12.7109375" style="1" customWidth="1"/>
    <col min="10" max="16384" width="10.42578125" style="1"/>
  </cols>
  <sheetData>
    <row r="1" spans="1:10" ht="35.25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</row>
    <row r="2" spans="1:10" ht="26.25" customHeight="1">
      <c r="A2" s="17" t="s">
        <v>7</v>
      </c>
      <c r="B2" s="17"/>
      <c r="C2" s="17"/>
      <c r="D2" s="17"/>
      <c r="E2" s="17"/>
      <c r="F2" s="17"/>
      <c r="G2" s="17"/>
      <c r="H2" s="17"/>
      <c r="I2" s="17"/>
    </row>
    <row r="3" spans="1:10" ht="35.25" customHeight="1">
      <c r="A3" s="16"/>
      <c r="B3" s="16"/>
      <c r="C3" s="16"/>
      <c r="D3" s="16"/>
      <c r="E3" s="16"/>
      <c r="F3" s="16"/>
      <c r="G3" s="16"/>
      <c r="H3" s="16"/>
      <c r="I3" s="16"/>
    </row>
    <row r="4" spans="1:10">
      <c r="A4" s="2"/>
      <c r="B4" s="3" t="s">
        <v>3</v>
      </c>
      <c r="C4" s="3"/>
      <c r="D4" s="3"/>
      <c r="E4" s="3"/>
      <c r="F4" s="3"/>
      <c r="G4" s="3"/>
      <c r="H4" s="4" t="s">
        <v>4</v>
      </c>
      <c r="I4" s="4" t="s">
        <v>22</v>
      </c>
    </row>
    <row r="5" spans="1:10">
      <c r="A5" s="5" t="s">
        <v>5</v>
      </c>
      <c r="B5" s="6"/>
      <c r="C5" s="6"/>
      <c r="D5" s="6"/>
      <c r="E5" s="6"/>
      <c r="F5" s="6"/>
      <c r="G5" s="6"/>
      <c r="H5" s="7"/>
      <c r="I5" s="7"/>
    </row>
    <row r="6" spans="1:10">
      <c r="A6" s="8" t="s">
        <v>9</v>
      </c>
      <c r="B6" s="9">
        <v>728.03</v>
      </c>
      <c r="C6" s="9">
        <v>678.43</v>
      </c>
      <c r="D6" s="9">
        <v>712.49</v>
      </c>
      <c r="E6" s="9">
        <v>653.51</v>
      </c>
      <c r="F6" s="9">
        <v>562.12</v>
      </c>
      <c r="G6" s="9">
        <v>622.30999999999995</v>
      </c>
      <c r="H6" s="10"/>
      <c r="I6" s="11"/>
      <c r="J6" s="12"/>
    </row>
    <row r="7" spans="1:10">
      <c r="A7" s="8" t="s">
        <v>10</v>
      </c>
      <c r="B7" s="9">
        <v>325.22000000000003</v>
      </c>
      <c r="C7" s="9">
        <v>330.13</v>
      </c>
      <c r="D7" s="9">
        <v>308.39999999999998</v>
      </c>
      <c r="E7" s="9">
        <v>440.14</v>
      </c>
      <c r="F7" s="9">
        <v>370.59</v>
      </c>
      <c r="G7" s="9">
        <v>519.08000000000004</v>
      </c>
      <c r="H7" s="10"/>
      <c r="I7" s="11"/>
      <c r="J7" s="12"/>
    </row>
    <row r="8" spans="1:10">
      <c r="A8" s="8" t="s">
        <v>11</v>
      </c>
      <c r="B8" s="9">
        <v>617.07000000000005</v>
      </c>
      <c r="C8" s="9">
        <v>697.64</v>
      </c>
      <c r="D8" s="9">
        <v>653.71</v>
      </c>
      <c r="E8" s="9">
        <v>692.27</v>
      </c>
      <c r="F8" s="9">
        <v>538.59</v>
      </c>
      <c r="G8" s="9">
        <v>692.26</v>
      </c>
      <c r="H8" s="10"/>
      <c r="I8" s="11"/>
      <c r="J8" s="12"/>
    </row>
    <row r="9" spans="1:10">
      <c r="A9" s="8" t="s">
        <v>12</v>
      </c>
      <c r="B9" s="9">
        <v>391.34</v>
      </c>
      <c r="C9" s="9">
        <v>389.67</v>
      </c>
      <c r="D9" s="9">
        <v>377.76</v>
      </c>
      <c r="E9" s="9">
        <v>324.88</v>
      </c>
      <c r="F9" s="9">
        <v>279.75</v>
      </c>
      <c r="G9" s="9">
        <v>330</v>
      </c>
      <c r="H9" s="10"/>
      <c r="I9" s="11"/>
      <c r="J9" s="12"/>
    </row>
    <row r="10" spans="1:10">
      <c r="A10" s="8" t="s">
        <v>13</v>
      </c>
      <c r="B10" s="9">
        <v>949.41</v>
      </c>
      <c r="C10" s="9">
        <v>993.3</v>
      </c>
      <c r="D10" s="9">
        <v>866.49</v>
      </c>
      <c r="E10" s="9">
        <v>893.01</v>
      </c>
      <c r="F10" s="9">
        <v>831.29</v>
      </c>
      <c r="G10" s="9">
        <v>844.02</v>
      </c>
      <c r="H10" s="10"/>
      <c r="I10" s="11"/>
      <c r="J10" s="12"/>
    </row>
    <row r="11" spans="1:10">
      <c r="A11" s="8" t="s">
        <v>14</v>
      </c>
      <c r="B11" s="9">
        <v>606.33000000000004</v>
      </c>
      <c r="C11" s="9">
        <v>624.96</v>
      </c>
      <c r="D11" s="9">
        <v>619.70000000000005</v>
      </c>
      <c r="E11" s="9">
        <v>613.17999999999995</v>
      </c>
      <c r="F11" s="9">
        <v>503.4</v>
      </c>
      <c r="G11" s="9">
        <v>589.91</v>
      </c>
      <c r="H11" s="10"/>
      <c r="I11" s="11"/>
      <c r="J11" s="12"/>
    </row>
    <row r="12" spans="1:10">
      <c r="A12" s="8" t="s">
        <v>15</v>
      </c>
      <c r="B12" s="9">
        <v>331.63</v>
      </c>
      <c r="C12" s="9">
        <v>299.83999999999997</v>
      </c>
      <c r="D12" s="9">
        <v>311.29000000000002</v>
      </c>
      <c r="E12" s="9">
        <v>408.95</v>
      </c>
      <c r="F12" s="9">
        <v>352.23</v>
      </c>
      <c r="G12" s="9">
        <v>445.76</v>
      </c>
      <c r="H12" s="10"/>
      <c r="I12" s="11"/>
      <c r="J12" s="12"/>
    </row>
    <row r="13" spans="1:10">
      <c r="A13" s="8" t="s">
        <v>16</v>
      </c>
      <c r="B13" s="9">
        <v>576.82000000000005</v>
      </c>
      <c r="C13" s="9">
        <v>555.03</v>
      </c>
      <c r="D13" s="9">
        <v>560.16</v>
      </c>
      <c r="E13" s="9">
        <v>535.35</v>
      </c>
      <c r="F13" s="9">
        <v>474.15</v>
      </c>
      <c r="G13" s="9">
        <v>557.47</v>
      </c>
      <c r="H13" s="10"/>
      <c r="I13" s="11"/>
      <c r="J13" s="12"/>
    </row>
    <row r="14" spans="1:10">
      <c r="A14" s="8" t="s">
        <v>17</v>
      </c>
      <c r="B14" s="9">
        <v>741.13</v>
      </c>
      <c r="C14" s="9">
        <v>719.34</v>
      </c>
      <c r="D14" s="9">
        <v>739.47</v>
      </c>
      <c r="E14" s="9">
        <v>762.66</v>
      </c>
      <c r="F14" s="9">
        <v>618.58000000000004</v>
      </c>
      <c r="G14" s="9">
        <v>759.78</v>
      </c>
      <c r="H14" s="10"/>
      <c r="I14" s="11"/>
      <c r="J14" s="12"/>
    </row>
    <row r="15" spans="1:10">
      <c r="A15" s="8" t="s">
        <v>18</v>
      </c>
      <c r="B15" s="9">
        <v>317.12</v>
      </c>
      <c r="C15" s="9">
        <v>325.33</v>
      </c>
      <c r="D15" s="9">
        <v>280.45999999999998</v>
      </c>
      <c r="E15" s="9">
        <v>250.65</v>
      </c>
      <c r="F15" s="9">
        <v>222.45</v>
      </c>
      <c r="G15" s="9">
        <v>335.77</v>
      </c>
      <c r="H15" s="10"/>
      <c r="I15" s="11"/>
      <c r="J15" s="12"/>
    </row>
    <row r="16" spans="1:10">
      <c r="A16" s="13" t="s">
        <v>6</v>
      </c>
      <c r="B16" s="9">
        <f>SUM(B6:B15)</f>
        <v>5584.1</v>
      </c>
      <c r="C16" s="9"/>
      <c r="D16" s="9"/>
      <c r="E16" s="9"/>
      <c r="F16" s="9"/>
      <c r="G16" s="9"/>
      <c r="H16" s="10"/>
      <c r="I16" s="11"/>
    </row>
    <row r="17" spans="1:9">
      <c r="A17" s="14"/>
      <c r="B17" s="15"/>
      <c r="C17" s="15"/>
      <c r="D17" s="15"/>
      <c r="E17" s="15"/>
      <c r="F17" s="15"/>
      <c r="G17" s="15"/>
      <c r="H17" s="10"/>
      <c r="I17" s="7"/>
    </row>
    <row r="18" spans="1:9">
      <c r="A18" s="5" t="s">
        <v>0</v>
      </c>
      <c r="B18" s="15"/>
      <c r="C18" s="15"/>
      <c r="D18" s="15"/>
      <c r="E18" s="15"/>
      <c r="F18" s="15"/>
      <c r="G18" s="15"/>
      <c r="H18" s="10"/>
      <c r="I18" s="7"/>
    </row>
    <row r="19" spans="1:9">
      <c r="A19" s="8" t="s">
        <v>8</v>
      </c>
      <c r="B19" s="9">
        <v>1589.94</v>
      </c>
      <c r="C19" s="9">
        <v>1572.01</v>
      </c>
      <c r="D19" s="9">
        <v>1580.63</v>
      </c>
      <c r="E19" s="9">
        <v>1589</v>
      </c>
      <c r="F19" s="9">
        <v>1558.29</v>
      </c>
      <c r="G19" s="9">
        <v>1560.91</v>
      </c>
      <c r="H19" s="10"/>
      <c r="I19" s="10"/>
    </row>
    <row r="20" spans="1:9">
      <c r="A20" s="8" t="s">
        <v>19</v>
      </c>
      <c r="B20" s="9">
        <v>965.21</v>
      </c>
      <c r="C20" s="9">
        <v>865.21</v>
      </c>
      <c r="D20" s="9">
        <v>921.95</v>
      </c>
      <c r="E20" s="9">
        <v>896.99</v>
      </c>
      <c r="F20" s="9">
        <v>914.5</v>
      </c>
      <c r="G20" s="9">
        <v>893.59</v>
      </c>
      <c r="H20" s="10"/>
      <c r="I20" s="10"/>
    </row>
    <row r="21" spans="1:9">
      <c r="A21" s="8" t="s">
        <v>20</v>
      </c>
      <c r="B21" s="9">
        <v>1250</v>
      </c>
      <c r="C21" s="9">
        <v>1250</v>
      </c>
      <c r="D21" s="9">
        <v>1250</v>
      </c>
      <c r="E21" s="9">
        <v>1250</v>
      </c>
      <c r="F21" s="9">
        <v>1250</v>
      </c>
      <c r="G21" s="9">
        <v>1250</v>
      </c>
      <c r="H21" s="10"/>
      <c r="I21" s="10"/>
    </row>
    <row r="22" spans="1:9">
      <c r="A22" s="13" t="s">
        <v>1</v>
      </c>
      <c r="B22" s="9"/>
      <c r="C22" s="9"/>
      <c r="D22" s="9"/>
      <c r="E22" s="9"/>
      <c r="F22" s="9"/>
      <c r="G22" s="9"/>
      <c r="H22" s="10"/>
      <c r="I22" s="10"/>
    </row>
    <row r="23" spans="1:9">
      <c r="A23" s="14"/>
      <c r="B23" s="9"/>
      <c r="C23" s="9"/>
      <c r="D23" s="9"/>
      <c r="E23" s="9"/>
      <c r="F23" s="9"/>
      <c r="G23" s="9"/>
      <c r="H23" s="10"/>
      <c r="I23" s="10"/>
    </row>
    <row r="24" spans="1:9">
      <c r="A24" s="5" t="s">
        <v>2</v>
      </c>
      <c r="B24" s="9" t="e">
        <f t="shared" ref="B24:G24" si="0">A16-B22</f>
        <v>#VALUE!</v>
      </c>
      <c r="C24" s="9">
        <f t="shared" si="0"/>
        <v>5584.1</v>
      </c>
      <c r="D24" s="9">
        <f t="shared" si="0"/>
        <v>0</v>
      </c>
      <c r="E24" s="9">
        <f t="shared" si="0"/>
        <v>0</v>
      </c>
      <c r="F24" s="9">
        <f t="shared" si="0"/>
        <v>0</v>
      </c>
      <c r="G24" s="9">
        <f t="shared" si="0"/>
        <v>0</v>
      </c>
      <c r="H24" s="10"/>
      <c r="I24" s="10"/>
    </row>
  </sheetData>
  <mergeCells count="2">
    <mergeCell ref="A2:I2"/>
    <mergeCell ref="A1:I1"/>
  </mergeCells>
  <phoneticPr fontId="0" type="noConversion"/>
  <printOptions gridLines="1"/>
  <pageMargins left="0.75" right="0.75" top="1" bottom="1" header="0.5" footer="0.5"/>
  <pageSetup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2007-06-25T15:32:05Z</dcterms:created>
  <dcterms:modified xsi:type="dcterms:W3CDTF">2007-12-06T16:46:39Z</dcterms:modified>
</cp:coreProperties>
</file>